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Сводный протокол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0" i="1" l="1"/>
  <c r="C69" i="1"/>
  <c r="C58" i="1"/>
  <c r="C47" i="1"/>
  <c r="C36" i="1"/>
  <c r="C25" i="1"/>
  <c r="C14" i="1"/>
</calcChain>
</file>

<file path=xl/sharedStrings.xml><?xml version="1.0" encoding="utf-8"?>
<sst xmlns="http://schemas.openxmlformats.org/spreadsheetml/2006/main" count="296" uniqueCount="86">
  <si>
    <t>Сводный протокол первенства города по лыжным гонкам "Снежинка" 18.03.2021г.</t>
  </si>
  <si>
    <t>Фамилия имя</t>
  </si>
  <si>
    <t>СОШ</t>
  </si>
  <si>
    <t>время</t>
  </si>
  <si>
    <t xml:space="preserve">2-3 класс </t>
  </si>
  <si>
    <t>1 км.</t>
  </si>
  <si>
    <t>Владимирова Виктория</t>
  </si>
  <si>
    <t>СОШ 2</t>
  </si>
  <si>
    <t>СОШ 3</t>
  </si>
  <si>
    <t>Синцова Елена</t>
  </si>
  <si>
    <t>Рагулина Ольга</t>
  </si>
  <si>
    <t>Козырина Дарья</t>
  </si>
  <si>
    <t>Козырина Софья</t>
  </si>
  <si>
    <t>Скрипкин Артем</t>
  </si>
  <si>
    <t>Игошев Арсений</t>
  </si>
  <si>
    <t>Корзинский Савелий</t>
  </si>
  <si>
    <t>Медведев Николай</t>
  </si>
  <si>
    <t>Харламов Семен</t>
  </si>
  <si>
    <t>СОШ 10</t>
  </si>
  <si>
    <t>Большухина Елена</t>
  </si>
  <si>
    <t>Черноколпакова Софья</t>
  </si>
  <si>
    <t>Виноградова Анастасия</t>
  </si>
  <si>
    <t>Лазарева Ангелина</t>
  </si>
  <si>
    <t>Чухарева Анастасия</t>
  </si>
  <si>
    <t>Кирилов Степан</t>
  </si>
  <si>
    <t>Макушев Александр</t>
  </si>
  <si>
    <t>Белявский Артем</t>
  </si>
  <si>
    <t>Сердитов Алексей</t>
  </si>
  <si>
    <t>Кокорин Константин</t>
  </si>
  <si>
    <t>ЕВРО</t>
  </si>
  <si>
    <t>Бичукин Мксим</t>
  </si>
  <si>
    <t>Бродников Кирилл</t>
  </si>
  <si>
    <t>Шешуков Арсений</t>
  </si>
  <si>
    <t>Фаляхов Денис</t>
  </si>
  <si>
    <t>Манеев Дмитрий</t>
  </si>
  <si>
    <t>Храмцова Елизавета</t>
  </si>
  <si>
    <t>Гостева Мария</t>
  </si>
  <si>
    <t>Хакимова Мария</t>
  </si>
  <si>
    <t>Маркова Надежда</t>
  </si>
  <si>
    <t>Черепанова Алесандра</t>
  </si>
  <si>
    <t>СОШ 28</t>
  </si>
  <si>
    <t>Продан Милана</t>
  </si>
  <si>
    <t>Хамидулина Елизавета</t>
  </si>
  <si>
    <t>Понамарева Галина</t>
  </si>
  <si>
    <t>Дербенева Анна</t>
  </si>
  <si>
    <t>Буслюк Алина</t>
  </si>
  <si>
    <t>Долинов Валерий</t>
  </si>
  <si>
    <t>Зорихин Максим</t>
  </si>
  <si>
    <t>Канев Петр</t>
  </si>
  <si>
    <t>Мещерских Артем</t>
  </si>
  <si>
    <t>Матушкин Максим</t>
  </si>
  <si>
    <t>СОШ 25</t>
  </si>
  <si>
    <t>Трясцин Глеб</t>
  </si>
  <si>
    <t>Бельков Ермил</t>
  </si>
  <si>
    <t>Старовойтов Артем</t>
  </si>
  <si>
    <t>Высочин Егор</t>
  </si>
  <si>
    <t>Батенева Валентина</t>
  </si>
  <si>
    <t>Худайберганова Виктория</t>
  </si>
  <si>
    <t>Коноплева Маргарита</t>
  </si>
  <si>
    <t>Захарова Виктория</t>
  </si>
  <si>
    <t>Тулушина Александра</t>
  </si>
  <si>
    <t>Бельков Александр</t>
  </si>
  <si>
    <t>Козырин Семен</t>
  </si>
  <si>
    <t>Смирнов Егор</t>
  </si>
  <si>
    <t>Архипов Александр</t>
  </si>
  <si>
    <t>Викулова Валерия</t>
  </si>
  <si>
    <t>Чернова Екатерина</t>
  </si>
  <si>
    <t>Косторомина Полина</t>
  </si>
  <si>
    <t>Березина Мария</t>
  </si>
  <si>
    <t>Мусина Софья</t>
  </si>
  <si>
    <t>СОШ 9</t>
  </si>
  <si>
    <t>Мальцев Михаил</t>
  </si>
  <si>
    <t>Беляев Артем</t>
  </si>
  <si>
    <t>Коршунов Семен</t>
  </si>
  <si>
    <t>Токарев Захар</t>
  </si>
  <si>
    <t>Топков Артем</t>
  </si>
  <si>
    <t>Ачимова Виктория</t>
  </si>
  <si>
    <t>Пивоварова Ульяна</t>
  </si>
  <si>
    <t>Мещерских Варвара</t>
  </si>
  <si>
    <t>Коршунова Таяна</t>
  </si>
  <si>
    <t>Разумова Мария</t>
  </si>
  <si>
    <t xml:space="preserve">Девочки </t>
  </si>
  <si>
    <t>Белоглазов Александр</t>
  </si>
  <si>
    <t>место</t>
  </si>
  <si>
    <t>Мальчики</t>
  </si>
  <si>
    <t>Озорнин Дмитрий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</si>
</sst>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8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21" fontId="0" fillId="0" borderId="1" xfId="0" applyNumberFormat="1" applyBorder="1"/>
    <xf numFmtId="46" fontId="0" fillId="0" borderId="0" xfId="0" applyNumberFormat="1"/>
    <xf numFmtId="0" fontId="0" fillId="0" borderId="1" xfId="0" applyFill="1" applyBorder="1"/>
    <xf numFmtId="0" fontId="1" fillId="0" borderId="1" xfId="0" applyFont="1" applyBorder="1"/>
    <xf numFmtId="21" fontId="1" fillId="0" borderId="1" xfId="0" applyNumberFormat="1" applyFont="1" applyBorder="1"/>
    <xf numFmtId="0" fontId="3" fillId="0" borderId="0" xfId="0" applyFont="1"/>
    <xf numFmtId="0" fontId="2" fillId="0" borderId="3" xfId="0" applyFont="1" applyBorder="1" applyAlignment="1"/>
    <xf numFmtId="0" fontId="2" fillId="0" borderId="2" xfId="0" applyFont="1" applyBorder="1" applyAlignment="1"/>
    <xf numFmtId="0" fontId="2" fillId="0" borderId="4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tabSelected="1" workbookViewId="0">
      <selection activeCell="R7" sqref="R7"/>
    </sheetView>
  </sheetViews>
  <sheetFormatPr defaultRowHeight="15" x14ac:dyDescent="0.25"/>
  <cols>
    <col min="1" max="1" width="23.5703125" customWidth="1"/>
    <col min="7" max="7" width="27.42578125" customWidth="1"/>
    <col min="11" max="11" width="32.28515625" customWidth="1"/>
    <col min="12" max="12" width="22.85546875" customWidth="1"/>
  </cols>
  <sheetData>
    <row r="1" spans="1:15" ht="15.75" x14ac:dyDescent="0.25">
      <c r="A1" s="7" t="s">
        <v>0</v>
      </c>
      <c r="B1" s="7"/>
      <c r="C1" s="7"/>
      <c r="D1" s="7"/>
      <c r="E1" s="7"/>
      <c r="F1" s="7"/>
      <c r="G1" s="7"/>
    </row>
    <row r="2" spans="1:15" ht="15.75" x14ac:dyDescent="0.25">
      <c r="A2" s="7" t="s">
        <v>4</v>
      </c>
      <c r="B2" s="7" t="s">
        <v>5</v>
      </c>
      <c r="C2" s="7"/>
      <c r="D2" s="7"/>
      <c r="E2" s="7"/>
      <c r="F2" s="7"/>
      <c r="G2" s="7" t="s">
        <v>81</v>
      </c>
      <c r="L2" t="s">
        <v>84</v>
      </c>
    </row>
    <row r="3" spans="1:15" x14ac:dyDescent="0.25">
      <c r="A3" s="1" t="s">
        <v>1</v>
      </c>
      <c r="B3" s="1" t="s">
        <v>2</v>
      </c>
      <c r="C3" s="1" t="s">
        <v>3</v>
      </c>
      <c r="D3" s="8">
        <v>7</v>
      </c>
      <c r="G3" s="1" t="s">
        <v>1</v>
      </c>
      <c r="H3" s="1" t="s">
        <v>2</v>
      </c>
      <c r="I3" s="1" t="s">
        <v>3</v>
      </c>
      <c r="J3" s="4" t="s">
        <v>83</v>
      </c>
      <c r="L3" s="1" t="s">
        <v>1</v>
      </c>
      <c r="M3" s="1" t="s">
        <v>2</v>
      </c>
      <c r="N3" s="1" t="s">
        <v>3</v>
      </c>
      <c r="O3" s="4" t="s">
        <v>83</v>
      </c>
    </row>
    <row r="4" spans="1:15" x14ac:dyDescent="0.25">
      <c r="A4" s="1" t="s">
        <v>6</v>
      </c>
      <c r="B4" s="1" t="s">
        <v>7</v>
      </c>
      <c r="C4" s="2">
        <v>4.8842592592592592E-3</v>
      </c>
      <c r="D4" s="9"/>
      <c r="G4" s="5" t="s">
        <v>43</v>
      </c>
      <c r="H4" s="5" t="s">
        <v>40</v>
      </c>
      <c r="I4" s="6">
        <v>3.4953703703703705E-3</v>
      </c>
      <c r="J4" s="5">
        <v>1</v>
      </c>
      <c r="L4" s="5" t="s">
        <v>46</v>
      </c>
      <c r="M4" s="5" t="s">
        <v>40</v>
      </c>
      <c r="N4" s="6">
        <v>2.7662037037037034E-3</v>
      </c>
      <c r="O4" s="5">
        <v>1</v>
      </c>
    </row>
    <row r="5" spans="1:15" x14ac:dyDescent="0.25">
      <c r="A5" s="1" t="s">
        <v>9</v>
      </c>
      <c r="B5" s="1" t="s">
        <v>7</v>
      </c>
      <c r="C5" s="2">
        <v>5.6481481481481478E-3</v>
      </c>
      <c r="D5" s="9"/>
      <c r="G5" s="5" t="s">
        <v>42</v>
      </c>
      <c r="H5" s="5" t="s">
        <v>40</v>
      </c>
      <c r="I5" s="6">
        <v>3.7962962962962963E-3</v>
      </c>
      <c r="J5" s="5">
        <v>2</v>
      </c>
      <c r="L5" s="5" t="s">
        <v>49</v>
      </c>
      <c r="M5" s="5" t="s">
        <v>40</v>
      </c>
      <c r="N5" s="6">
        <v>2.9861111111111113E-3</v>
      </c>
      <c r="O5" s="5">
        <v>2</v>
      </c>
    </row>
    <row r="6" spans="1:15" x14ac:dyDescent="0.25">
      <c r="A6" s="1" t="s">
        <v>10</v>
      </c>
      <c r="B6" s="1" t="s">
        <v>7</v>
      </c>
      <c r="C6" s="2">
        <v>7.1296296296296307E-3</v>
      </c>
      <c r="D6" s="9"/>
      <c r="G6" s="5" t="s">
        <v>56</v>
      </c>
      <c r="H6" s="5" t="s">
        <v>51</v>
      </c>
      <c r="I6" s="6">
        <v>3.8310185185185183E-3</v>
      </c>
      <c r="J6" s="5">
        <v>3</v>
      </c>
      <c r="L6" s="5" t="s">
        <v>14</v>
      </c>
      <c r="M6" s="5" t="s">
        <v>7</v>
      </c>
      <c r="N6" s="6">
        <v>3.2291666666666666E-3</v>
      </c>
      <c r="O6" s="5">
        <v>3</v>
      </c>
    </row>
    <row r="7" spans="1:15" x14ac:dyDescent="0.25">
      <c r="A7" s="1" t="s">
        <v>12</v>
      </c>
      <c r="B7" s="1" t="s">
        <v>7</v>
      </c>
      <c r="C7" s="2">
        <v>5.3819444444444453E-3</v>
      </c>
      <c r="D7" s="9"/>
      <c r="G7" s="1" t="s">
        <v>45</v>
      </c>
      <c r="H7" s="1" t="s">
        <v>40</v>
      </c>
      <c r="I7" s="2">
        <v>4.0624999999999993E-3</v>
      </c>
      <c r="J7" s="1">
        <v>4</v>
      </c>
      <c r="L7" s="1" t="s">
        <v>48</v>
      </c>
      <c r="M7" s="1" t="s">
        <v>40</v>
      </c>
      <c r="N7" s="2">
        <v>3.2870370370370367E-3</v>
      </c>
      <c r="O7" s="1">
        <v>4</v>
      </c>
    </row>
    <row r="8" spans="1:15" x14ac:dyDescent="0.25">
      <c r="A8" s="1" t="s">
        <v>11</v>
      </c>
      <c r="B8" s="1" t="s">
        <v>7</v>
      </c>
      <c r="C8" s="2">
        <v>4.7800925925925919E-3</v>
      </c>
      <c r="D8" s="9"/>
      <c r="G8" s="1" t="s">
        <v>44</v>
      </c>
      <c r="H8" s="1" t="s">
        <v>40</v>
      </c>
      <c r="I8" s="2">
        <v>4.108796296296297E-3</v>
      </c>
      <c r="J8" s="1">
        <v>5</v>
      </c>
      <c r="L8" s="1" t="s">
        <v>75</v>
      </c>
      <c r="M8" s="1" t="s">
        <v>70</v>
      </c>
      <c r="N8" s="2">
        <v>3.472222222222222E-3</v>
      </c>
      <c r="O8" s="1">
        <v>5</v>
      </c>
    </row>
    <row r="9" spans="1:15" x14ac:dyDescent="0.25">
      <c r="A9" s="1" t="s">
        <v>13</v>
      </c>
      <c r="B9" s="1" t="s">
        <v>7</v>
      </c>
      <c r="C9" s="2">
        <v>4.5717592592592589E-3</v>
      </c>
      <c r="D9" s="9"/>
      <c r="G9" s="1" t="s">
        <v>67</v>
      </c>
      <c r="H9" s="1" t="s">
        <v>8</v>
      </c>
      <c r="I9" s="2">
        <v>4.108796296296297E-3</v>
      </c>
      <c r="J9" s="1">
        <v>6</v>
      </c>
      <c r="L9" s="1" t="s">
        <v>82</v>
      </c>
      <c r="M9" s="1" t="s">
        <v>51</v>
      </c>
      <c r="N9" s="2">
        <v>3.483796296296296E-3</v>
      </c>
      <c r="O9" s="1">
        <v>6</v>
      </c>
    </row>
    <row r="10" spans="1:15" x14ac:dyDescent="0.25">
      <c r="A10" s="1" t="s">
        <v>14</v>
      </c>
      <c r="B10" s="1" t="s">
        <v>7</v>
      </c>
      <c r="C10" s="2">
        <v>3.2291666666666666E-3</v>
      </c>
      <c r="D10" s="9"/>
      <c r="G10" s="1" t="s">
        <v>79</v>
      </c>
      <c r="H10" s="1" t="s">
        <v>70</v>
      </c>
      <c r="I10" s="2">
        <v>4.108796296296297E-3</v>
      </c>
      <c r="J10" s="1">
        <v>7</v>
      </c>
      <c r="L10" s="1" t="s">
        <v>55</v>
      </c>
      <c r="M10" s="1" t="s">
        <v>51</v>
      </c>
      <c r="N10" s="2">
        <v>3.6689814814814814E-3</v>
      </c>
      <c r="O10" s="1">
        <v>7</v>
      </c>
    </row>
    <row r="11" spans="1:15" x14ac:dyDescent="0.25">
      <c r="A11" s="1" t="s">
        <v>15</v>
      </c>
      <c r="B11" s="1" t="s">
        <v>7</v>
      </c>
      <c r="C11" s="2">
        <v>4.0162037037037033E-3</v>
      </c>
      <c r="D11" s="9"/>
      <c r="G11" s="1" t="s">
        <v>57</v>
      </c>
      <c r="H11" s="1" t="s">
        <v>51</v>
      </c>
      <c r="I11" s="2">
        <v>4.1203703703703706E-3</v>
      </c>
      <c r="J11" s="1">
        <v>8</v>
      </c>
      <c r="L11" s="1" t="s">
        <v>24</v>
      </c>
      <c r="M11" s="1" t="s">
        <v>18</v>
      </c>
      <c r="N11" s="2">
        <v>3.6921296296296298E-3</v>
      </c>
      <c r="O11" s="1">
        <v>8</v>
      </c>
    </row>
    <row r="12" spans="1:15" x14ac:dyDescent="0.25">
      <c r="A12" s="1" t="s">
        <v>16</v>
      </c>
      <c r="B12" s="1" t="s">
        <v>7</v>
      </c>
      <c r="C12" s="2">
        <v>4.5486111111111109E-3</v>
      </c>
      <c r="D12" s="9"/>
      <c r="G12" s="1" t="s">
        <v>36</v>
      </c>
      <c r="H12" s="1" t="s">
        <v>29</v>
      </c>
      <c r="I12" s="2">
        <v>4.1782407407407402E-3</v>
      </c>
      <c r="J12" s="1">
        <v>9</v>
      </c>
      <c r="L12" s="1" t="s">
        <v>32</v>
      </c>
      <c r="M12" s="1" t="s">
        <v>29</v>
      </c>
      <c r="N12" s="2">
        <v>3.7037037037037034E-3</v>
      </c>
      <c r="O12" s="1">
        <v>9</v>
      </c>
    </row>
    <row r="13" spans="1:15" x14ac:dyDescent="0.25">
      <c r="A13" s="1" t="s">
        <v>17</v>
      </c>
      <c r="B13" s="1" t="s">
        <v>7</v>
      </c>
      <c r="C13" s="2">
        <v>4.386574074074074E-3</v>
      </c>
      <c r="D13" s="10"/>
      <c r="G13" s="1" t="s">
        <v>58</v>
      </c>
      <c r="H13" s="1" t="s">
        <v>51</v>
      </c>
      <c r="I13" s="2">
        <v>4.1782407407407402E-3</v>
      </c>
      <c r="J13" s="1">
        <v>10</v>
      </c>
      <c r="L13" s="1" t="s">
        <v>25</v>
      </c>
      <c r="M13" s="1" t="s">
        <v>18</v>
      </c>
      <c r="N13" s="2">
        <v>3.9930555555555561E-3</v>
      </c>
      <c r="O13" s="1">
        <v>10</v>
      </c>
    </row>
    <row r="14" spans="1:15" x14ac:dyDescent="0.25">
      <c r="C14" s="3">
        <f>SUM(C4:C13)</f>
        <v>4.8576388888888891E-2</v>
      </c>
      <c r="G14" s="1" t="s">
        <v>39</v>
      </c>
      <c r="H14" s="1" t="s">
        <v>29</v>
      </c>
      <c r="I14" s="2">
        <v>4.1898148148148146E-3</v>
      </c>
      <c r="J14" s="1">
        <v>11</v>
      </c>
      <c r="L14" s="1" t="s">
        <v>15</v>
      </c>
      <c r="M14" s="1" t="s">
        <v>7</v>
      </c>
      <c r="N14" s="2">
        <v>4.0162037037037033E-3</v>
      </c>
      <c r="O14" s="1">
        <v>11</v>
      </c>
    </row>
    <row r="15" spans="1:15" x14ac:dyDescent="0.25">
      <c r="A15" s="1" t="s">
        <v>19</v>
      </c>
      <c r="B15" s="1" t="s">
        <v>18</v>
      </c>
      <c r="C15" s="2">
        <v>4.363425925925926E-3</v>
      </c>
      <c r="D15" s="8">
        <v>5</v>
      </c>
      <c r="G15" s="1" t="s">
        <v>77</v>
      </c>
      <c r="H15" s="1" t="s">
        <v>70</v>
      </c>
      <c r="I15" s="2">
        <v>4.2245370370370371E-3</v>
      </c>
      <c r="J15" s="1">
        <v>12</v>
      </c>
      <c r="L15" s="1" t="s">
        <v>26</v>
      </c>
      <c r="M15" s="1" t="s">
        <v>18</v>
      </c>
      <c r="N15" s="2">
        <v>4.0393518518518521E-3</v>
      </c>
      <c r="O15" s="1">
        <v>12</v>
      </c>
    </row>
    <row r="16" spans="1:15" x14ac:dyDescent="0.25">
      <c r="A16" s="1" t="s">
        <v>20</v>
      </c>
      <c r="B16" s="1" t="s">
        <v>18</v>
      </c>
      <c r="C16" s="2">
        <v>4.9537037037037041E-3</v>
      </c>
      <c r="D16" s="9"/>
      <c r="G16" s="1" t="s">
        <v>35</v>
      </c>
      <c r="H16" s="1" t="s">
        <v>29</v>
      </c>
      <c r="I16" s="2">
        <v>4.31712962962963E-3</v>
      </c>
      <c r="J16" s="1">
        <v>13</v>
      </c>
      <c r="L16" s="1" t="s">
        <v>47</v>
      </c>
      <c r="M16" s="1" t="s">
        <v>40</v>
      </c>
      <c r="N16" s="2">
        <v>4.0740740740740746E-3</v>
      </c>
      <c r="O16" s="1">
        <v>13</v>
      </c>
    </row>
    <row r="17" spans="1:15" x14ac:dyDescent="0.25">
      <c r="A17" s="1" t="s">
        <v>21</v>
      </c>
      <c r="B17" s="1" t="s">
        <v>18</v>
      </c>
      <c r="C17" s="2">
        <v>5.4629629629629637E-3</v>
      </c>
      <c r="D17" s="9"/>
      <c r="G17" s="1" t="s">
        <v>37</v>
      </c>
      <c r="H17" s="1" t="s">
        <v>29</v>
      </c>
      <c r="I17" s="2">
        <v>4.31712962962963E-3</v>
      </c>
      <c r="J17" s="1">
        <v>14</v>
      </c>
      <c r="L17" s="1" t="s">
        <v>54</v>
      </c>
      <c r="M17" s="1" t="s">
        <v>51</v>
      </c>
      <c r="N17" s="2">
        <v>4.0740740740740746E-3</v>
      </c>
      <c r="O17" s="1">
        <v>14</v>
      </c>
    </row>
    <row r="18" spans="1:15" x14ac:dyDescent="0.25">
      <c r="A18" s="1" t="s">
        <v>22</v>
      </c>
      <c r="B18" s="1" t="s">
        <v>18</v>
      </c>
      <c r="C18" s="2">
        <v>4.9537037037037041E-3</v>
      </c>
      <c r="D18" s="9"/>
      <c r="G18" s="1" t="s">
        <v>60</v>
      </c>
      <c r="H18" s="1" t="s">
        <v>51</v>
      </c>
      <c r="I18" s="2">
        <v>4.31712962962963E-3</v>
      </c>
      <c r="J18" s="1">
        <v>15</v>
      </c>
      <c r="L18" s="1" t="s">
        <v>30</v>
      </c>
      <c r="M18" s="1" t="s">
        <v>29</v>
      </c>
      <c r="N18" s="2">
        <v>4.0856481481481481E-3</v>
      </c>
      <c r="O18" s="1">
        <v>15</v>
      </c>
    </row>
    <row r="19" spans="1:15" x14ac:dyDescent="0.25">
      <c r="A19" s="1" t="s">
        <v>23</v>
      </c>
      <c r="B19" s="1" t="s">
        <v>18</v>
      </c>
      <c r="C19" s="2">
        <v>5.7060185185185191E-3</v>
      </c>
      <c r="D19" s="9"/>
      <c r="G19" s="1" t="s">
        <v>19</v>
      </c>
      <c r="H19" s="1" t="s">
        <v>18</v>
      </c>
      <c r="I19" s="2">
        <v>4.363425925925926E-3</v>
      </c>
      <c r="J19" s="1">
        <v>16</v>
      </c>
      <c r="L19" s="1" t="s">
        <v>52</v>
      </c>
      <c r="M19" s="1" t="s">
        <v>51</v>
      </c>
      <c r="N19" s="2">
        <v>4.0972222222222226E-3</v>
      </c>
      <c r="O19" s="1">
        <v>16</v>
      </c>
    </row>
    <row r="20" spans="1:15" x14ac:dyDescent="0.25">
      <c r="A20" s="1" t="s">
        <v>24</v>
      </c>
      <c r="B20" s="1" t="s">
        <v>18</v>
      </c>
      <c r="C20" s="2">
        <v>3.6921296296296298E-3</v>
      </c>
      <c r="D20" s="9"/>
      <c r="G20" s="1" t="s">
        <v>59</v>
      </c>
      <c r="H20" s="1" t="s">
        <v>51</v>
      </c>
      <c r="I20" s="2">
        <v>4.386574074074074E-3</v>
      </c>
      <c r="J20" s="1">
        <v>17</v>
      </c>
      <c r="L20" s="1" t="s">
        <v>61</v>
      </c>
      <c r="M20" s="1" t="s">
        <v>8</v>
      </c>
      <c r="N20" s="2">
        <v>4.108796296296297E-3</v>
      </c>
      <c r="O20" s="1">
        <v>17</v>
      </c>
    </row>
    <row r="21" spans="1:15" x14ac:dyDescent="0.25">
      <c r="A21" s="1" t="s">
        <v>25</v>
      </c>
      <c r="B21" s="1" t="s">
        <v>18</v>
      </c>
      <c r="C21" s="2">
        <v>3.9930555555555561E-3</v>
      </c>
      <c r="D21" s="9"/>
      <c r="G21" s="1" t="s">
        <v>38</v>
      </c>
      <c r="H21" s="1" t="s">
        <v>29</v>
      </c>
      <c r="I21" s="2">
        <v>4.3981481481481484E-3</v>
      </c>
      <c r="J21" s="1">
        <v>18</v>
      </c>
      <c r="L21" s="1" t="s">
        <v>53</v>
      </c>
      <c r="M21" s="1" t="s">
        <v>51</v>
      </c>
      <c r="N21" s="2">
        <v>4.1435185185185186E-3</v>
      </c>
      <c r="O21" s="1">
        <v>18</v>
      </c>
    </row>
    <row r="22" spans="1:15" x14ac:dyDescent="0.25">
      <c r="A22" s="1" t="s">
        <v>26</v>
      </c>
      <c r="B22" s="1" t="s">
        <v>18</v>
      </c>
      <c r="C22" s="2">
        <v>4.0393518518518521E-3</v>
      </c>
      <c r="D22" s="9"/>
      <c r="G22" s="1" t="s">
        <v>41</v>
      </c>
      <c r="H22" s="1" t="s">
        <v>40</v>
      </c>
      <c r="I22" s="2">
        <v>4.3981481481481484E-3</v>
      </c>
      <c r="J22" s="1">
        <v>19</v>
      </c>
      <c r="L22" s="1" t="s">
        <v>72</v>
      </c>
      <c r="M22" s="1" t="s">
        <v>70</v>
      </c>
      <c r="N22" s="2">
        <v>4.1898148148148146E-3</v>
      </c>
      <c r="O22" s="1">
        <v>19</v>
      </c>
    </row>
    <row r="23" spans="1:15" x14ac:dyDescent="0.25">
      <c r="A23" s="1" t="s">
        <v>27</v>
      </c>
      <c r="B23" s="1" t="s">
        <v>18</v>
      </c>
      <c r="C23" s="2">
        <v>4.2245370370370371E-3</v>
      </c>
      <c r="D23" s="9"/>
      <c r="G23" s="1" t="s">
        <v>78</v>
      </c>
      <c r="H23" s="1" t="s">
        <v>70</v>
      </c>
      <c r="I23" s="2">
        <v>4.4560185185185189E-3</v>
      </c>
      <c r="J23" s="1">
        <v>20</v>
      </c>
      <c r="L23" s="1" t="s">
        <v>50</v>
      </c>
      <c r="M23" s="1" t="s">
        <v>40</v>
      </c>
      <c r="N23" s="2">
        <v>4.2129629629629626E-3</v>
      </c>
      <c r="O23" s="1">
        <v>20</v>
      </c>
    </row>
    <row r="24" spans="1:15" x14ac:dyDescent="0.25">
      <c r="A24" s="4" t="s">
        <v>28</v>
      </c>
      <c r="B24" s="1" t="s">
        <v>18</v>
      </c>
      <c r="C24" s="2">
        <v>4.2939814814814811E-3</v>
      </c>
      <c r="D24" s="10"/>
      <c r="G24" s="1" t="s">
        <v>66</v>
      </c>
      <c r="H24" s="1" t="s">
        <v>8</v>
      </c>
      <c r="I24" s="2">
        <v>4.5138888888888893E-3</v>
      </c>
      <c r="J24" s="1">
        <v>21</v>
      </c>
      <c r="L24" s="1" t="s">
        <v>27</v>
      </c>
      <c r="M24" s="1" t="s">
        <v>18</v>
      </c>
      <c r="N24" s="2">
        <v>4.2245370370370371E-3</v>
      </c>
      <c r="O24" s="1">
        <v>21</v>
      </c>
    </row>
    <row r="25" spans="1:15" x14ac:dyDescent="0.25">
      <c r="C25" s="3">
        <f>SUM(C15:C24)</f>
        <v>4.5682870370370374E-2</v>
      </c>
      <c r="G25" s="1" t="s">
        <v>11</v>
      </c>
      <c r="H25" s="1" t="s">
        <v>7</v>
      </c>
      <c r="I25" s="2">
        <v>4.7800925925925919E-3</v>
      </c>
      <c r="J25" s="1">
        <v>22</v>
      </c>
      <c r="L25" s="1" t="s">
        <v>73</v>
      </c>
      <c r="M25" s="1" t="s">
        <v>70</v>
      </c>
      <c r="N25" s="2">
        <v>4.2592592592592595E-3</v>
      </c>
      <c r="O25" s="1">
        <v>22</v>
      </c>
    </row>
    <row r="26" spans="1:15" x14ac:dyDescent="0.25">
      <c r="A26" s="1" t="s">
        <v>30</v>
      </c>
      <c r="B26" s="1" t="s">
        <v>29</v>
      </c>
      <c r="C26" s="2">
        <v>4.0856481481481481E-3</v>
      </c>
      <c r="D26" s="8">
        <v>3</v>
      </c>
      <c r="G26" s="1" t="s">
        <v>68</v>
      </c>
      <c r="H26" s="1" t="s">
        <v>8</v>
      </c>
      <c r="I26" s="2">
        <v>4.8148148148148152E-3</v>
      </c>
      <c r="J26" s="1">
        <v>23</v>
      </c>
      <c r="L26" s="4" t="s">
        <v>28</v>
      </c>
      <c r="M26" s="1" t="s">
        <v>18</v>
      </c>
      <c r="N26" s="2">
        <v>4.2939814814814811E-3</v>
      </c>
      <c r="O26" s="1">
        <v>23</v>
      </c>
    </row>
    <row r="27" spans="1:15" x14ac:dyDescent="0.25">
      <c r="A27" s="1" t="s">
        <v>31</v>
      </c>
      <c r="B27" s="1" t="s">
        <v>29</v>
      </c>
      <c r="C27" s="2">
        <v>4.6180555555555558E-3</v>
      </c>
      <c r="D27" s="9"/>
      <c r="G27" s="1" t="s">
        <v>6</v>
      </c>
      <c r="H27" s="1" t="s">
        <v>7</v>
      </c>
      <c r="I27" s="2">
        <v>4.8842592592592592E-3</v>
      </c>
      <c r="J27" s="1">
        <v>24</v>
      </c>
      <c r="L27" s="1" t="s">
        <v>34</v>
      </c>
      <c r="M27" s="1" t="s">
        <v>29</v>
      </c>
      <c r="N27" s="2">
        <v>4.340277777777778E-3</v>
      </c>
      <c r="O27" s="1">
        <v>24</v>
      </c>
    </row>
    <row r="28" spans="1:15" x14ac:dyDescent="0.25">
      <c r="A28" s="1" t="s">
        <v>32</v>
      </c>
      <c r="B28" s="1" t="s">
        <v>29</v>
      </c>
      <c r="C28" s="2">
        <v>3.7037037037037034E-3</v>
      </c>
      <c r="D28" s="9"/>
      <c r="G28" s="1" t="s">
        <v>65</v>
      </c>
      <c r="H28" s="1" t="s">
        <v>8</v>
      </c>
      <c r="I28" s="2">
        <v>4.9074074074074072E-3</v>
      </c>
      <c r="J28" s="1">
        <v>25</v>
      </c>
      <c r="L28" s="1" t="s">
        <v>17</v>
      </c>
      <c r="M28" s="1" t="s">
        <v>7</v>
      </c>
      <c r="N28" s="2">
        <v>4.386574074074074E-3</v>
      </c>
      <c r="O28" s="1">
        <v>25</v>
      </c>
    </row>
    <row r="29" spans="1:15" x14ac:dyDescent="0.25">
      <c r="A29" s="1" t="s">
        <v>33</v>
      </c>
      <c r="B29" s="1" t="s">
        <v>29</v>
      </c>
      <c r="C29" s="2">
        <v>4.6874999999999998E-3</v>
      </c>
      <c r="D29" s="9"/>
      <c r="G29" s="1" t="s">
        <v>69</v>
      </c>
      <c r="H29" s="1" t="s">
        <v>8</v>
      </c>
      <c r="I29" s="2">
        <v>4.9421296296296288E-3</v>
      </c>
      <c r="J29" s="1">
        <v>26</v>
      </c>
      <c r="L29" s="1" t="s">
        <v>63</v>
      </c>
      <c r="M29" s="1" t="s">
        <v>8</v>
      </c>
      <c r="N29" s="2">
        <v>4.4907407407407405E-3</v>
      </c>
      <c r="O29" s="1">
        <v>26</v>
      </c>
    </row>
    <row r="30" spans="1:15" x14ac:dyDescent="0.25">
      <c r="A30" s="1" t="s">
        <v>34</v>
      </c>
      <c r="B30" s="1" t="s">
        <v>29</v>
      </c>
      <c r="C30" s="2">
        <v>4.340277777777778E-3</v>
      </c>
      <c r="D30" s="9"/>
      <c r="G30" s="1" t="s">
        <v>20</v>
      </c>
      <c r="H30" s="1" t="s">
        <v>18</v>
      </c>
      <c r="I30" s="2">
        <v>4.9537037037037041E-3</v>
      </c>
      <c r="J30" s="1">
        <v>27</v>
      </c>
      <c r="L30" s="1" t="s">
        <v>16</v>
      </c>
      <c r="M30" s="1" t="s">
        <v>7</v>
      </c>
      <c r="N30" s="2">
        <v>4.5486111111111109E-3</v>
      </c>
      <c r="O30" s="1">
        <v>27</v>
      </c>
    </row>
    <row r="31" spans="1:15" x14ac:dyDescent="0.25">
      <c r="A31" s="1" t="s">
        <v>35</v>
      </c>
      <c r="B31" s="1" t="s">
        <v>29</v>
      </c>
      <c r="C31" s="2">
        <v>4.31712962962963E-3</v>
      </c>
      <c r="D31" s="9"/>
      <c r="G31" s="1" t="s">
        <v>22</v>
      </c>
      <c r="H31" s="1" t="s">
        <v>18</v>
      </c>
      <c r="I31" s="2">
        <v>4.9537037037037041E-3</v>
      </c>
      <c r="J31" s="1">
        <v>28</v>
      </c>
      <c r="L31" s="1" t="s">
        <v>13</v>
      </c>
      <c r="M31" s="1" t="s">
        <v>7</v>
      </c>
      <c r="N31" s="2">
        <v>4.5717592592592589E-3</v>
      </c>
      <c r="O31" s="1">
        <v>28</v>
      </c>
    </row>
    <row r="32" spans="1:15" x14ac:dyDescent="0.25">
      <c r="A32" s="1" t="s">
        <v>36</v>
      </c>
      <c r="B32" s="1" t="s">
        <v>29</v>
      </c>
      <c r="C32" s="2">
        <v>4.1782407407407402E-3</v>
      </c>
      <c r="D32" s="9"/>
      <c r="G32" s="1" t="s">
        <v>76</v>
      </c>
      <c r="H32" s="1" t="s">
        <v>70</v>
      </c>
      <c r="I32" s="2">
        <v>5.0578703703703706E-3</v>
      </c>
      <c r="J32" s="1">
        <v>29</v>
      </c>
      <c r="L32" s="1" t="s">
        <v>31</v>
      </c>
      <c r="M32" s="1" t="s">
        <v>29</v>
      </c>
      <c r="N32" s="2">
        <v>4.6180555555555558E-3</v>
      </c>
      <c r="O32" s="1">
        <v>29</v>
      </c>
    </row>
    <row r="33" spans="1:15" x14ac:dyDescent="0.25">
      <c r="A33" s="1" t="s">
        <v>37</v>
      </c>
      <c r="B33" s="1" t="s">
        <v>29</v>
      </c>
      <c r="C33" s="2">
        <v>4.31712962962963E-3</v>
      </c>
      <c r="D33" s="9"/>
      <c r="G33" s="1" t="s">
        <v>80</v>
      </c>
      <c r="H33" s="1" t="s">
        <v>70</v>
      </c>
      <c r="I33" s="2">
        <v>5.1273148148148146E-3</v>
      </c>
      <c r="J33" s="1">
        <v>30</v>
      </c>
      <c r="L33" s="1" t="s">
        <v>33</v>
      </c>
      <c r="M33" s="1" t="s">
        <v>29</v>
      </c>
      <c r="N33" s="2">
        <v>4.6874999999999998E-3</v>
      </c>
      <c r="O33" s="1">
        <v>30</v>
      </c>
    </row>
    <row r="34" spans="1:15" x14ac:dyDescent="0.25">
      <c r="A34" s="1" t="s">
        <v>38</v>
      </c>
      <c r="B34" s="1" t="s">
        <v>29</v>
      </c>
      <c r="C34" s="2">
        <v>4.3981481481481484E-3</v>
      </c>
      <c r="D34" s="9"/>
      <c r="G34" s="1" t="s">
        <v>12</v>
      </c>
      <c r="H34" s="1" t="s">
        <v>7</v>
      </c>
      <c r="I34" s="2">
        <v>5.3819444444444453E-3</v>
      </c>
      <c r="J34" s="1">
        <v>31</v>
      </c>
      <c r="L34" s="1" t="s">
        <v>74</v>
      </c>
      <c r="M34" s="1" t="s">
        <v>70</v>
      </c>
      <c r="N34" s="2">
        <v>4.8495370370370368E-3</v>
      </c>
      <c r="O34" s="1">
        <v>31</v>
      </c>
    </row>
    <row r="35" spans="1:15" x14ac:dyDescent="0.25">
      <c r="A35" s="1" t="s">
        <v>39</v>
      </c>
      <c r="B35" s="1" t="s">
        <v>29</v>
      </c>
      <c r="C35" s="2">
        <v>4.1898148148148146E-3</v>
      </c>
      <c r="D35" s="10"/>
      <c r="G35" s="1" t="s">
        <v>21</v>
      </c>
      <c r="H35" s="1" t="s">
        <v>18</v>
      </c>
      <c r="I35" s="2">
        <v>5.4629629629629637E-3</v>
      </c>
      <c r="J35" s="1">
        <v>32</v>
      </c>
      <c r="L35" s="1" t="s">
        <v>85</v>
      </c>
      <c r="M35" s="1" t="s">
        <v>8</v>
      </c>
      <c r="N35" s="2">
        <v>4.8726851851851856E-3</v>
      </c>
      <c r="O35" s="1">
        <v>32</v>
      </c>
    </row>
    <row r="36" spans="1:15" x14ac:dyDescent="0.25">
      <c r="C36" s="3">
        <f>SUM(C26:C35)</f>
        <v>4.2835648148148144E-2</v>
      </c>
      <c r="G36" s="1" t="s">
        <v>9</v>
      </c>
      <c r="H36" s="1" t="s">
        <v>7</v>
      </c>
      <c r="I36" s="2">
        <v>5.6481481481481478E-3</v>
      </c>
      <c r="J36" s="1">
        <v>33</v>
      </c>
      <c r="L36" s="1" t="s">
        <v>71</v>
      </c>
      <c r="M36" s="1" t="s">
        <v>70</v>
      </c>
      <c r="N36" s="2">
        <v>4.9652777777777777E-3</v>
      </c>
      <c r="O36" s="1">
        <v>33</v>
      </c>
    </row>
    <row r="37" spans="1:15" x14ac:dyDescent="0.25">
      <c r="A37" s="1" t="s">
        <v>41</v>
      </c>
      <c r="B37" s="1" t="s">
        <v>40</v>
      </c>
      <c r="C37" s="2">
        <v>4.3981481481481484E-3</v>
      </c>
      <c r="D37" s="8">
        <v>1</v>
      </c>
      <c r="G37" s="1" t="s">
        <v>23</v>
      </c>
      <c r="H37" s="1" t="s">
        <v>18</v>
      </c>
      <c r="I37" s="2">
        <v>5.7060185185185191E-3</v>
      </c>
      <c r="J37" s="1">
        <v>34</v>
      </c>
      <c r="L37" s="1" t="s">
        <v>62</v>
      </c>
      <c r="M37" s="1" t="s">
        <v>8</v>
      </c>
      <c r="N37" s="2">
        <v>5.0694444444444441E-3</v>
      </c>
      <c r="O37" s="1">
        <v>34</v>
      </c>
    </row>
    <row r="38" spans="1:15" x14ac:dyDescent="0.25">
      <c r="A38" s="1" t="s">
        <v>42</v>
      </c>
      <c r="B38" s="1" t="s">
        <v>40</v>
      </c>
      <c r="C38" s="2">
        <v>3.7962962962962963E-3</v>
      </c>
      <c r="D38" s="9"/>
      <c r="G38" s="1" t="s">
        <v>10</v>
      </c>
      <c r="H38" s="1" t="s">
        <v>7</v>
      </c>
      <c r="I38" s="2">
        <v>7.1296296296296307E-3</v>
      </c>
      <c r="J38" s="1">
        <v>35</v>
      </c>
      <c r="L38" s="1" t="s">
        <v>64</v>
      </c>
      <c r="M38" s="1" t="s">
        <v>8</v>
      </c>
      <c r="N38" s="2">
        <v>5.7060185185185191E-3</v>
      </c>
      <c r="O38" s="1">
        <v>35</v>
      </c>
    </row>
    <row r="39" spans="1:15" x14ac:dyDescent="0.25">
      <c r="A39" s="1" t="s">
        <v>43</v>
      </c>
      <c r="B39" s="1" t="s">
        <v>40</v>
      </c>
      <c r="C39" s="2">
        <v>3.4953703703703705E-3</v>
      </c>
      <c r="D39" s="9"/>
    </row>
    <row r="40" spans="1:15" x14ac:dyDescent="0.25">
      <c r="A40" s="1" t="s">
        <v>44</v>
      </c>
      <c r="B40" s="1" t="s">
        <v>40</v>
      </c>
      <c r="C40" s="2">
        <v>4.108796296296297E-3</v>
      </c>
      <c r="D40" s="9"/>
    </row>
    <row r="41" spans="1:15" x14ac:dyDescent="0.25">
      <c r="A41" s="1" t="s">
        <v>45</v>
      </c>
      <c r="B41" s="1" t="s">
        <v>40</v>
      </c>
      <c r="C41" s="2">
        <v>4.0624999999999993E-3</v>
      </c>
      <c r="D41" s="9"/>
    </row>
    <row r="42" spans="1:15" x14ac:dyDescent="0.25">
      <c r="A42" s="1" t="s">
        <v>46</v>
      </c>
      <c r="B42" s="1" t="s">
        <v>40</v>
      </c>
      <c r="C42" s="2">
        <v>2.7662037037037034E-3</v>
      </c>
      <c r="D42" s="9"/>
    </row>
    <row r="43" spans="1:15" x14ac:dyDescent="0.25">
      <c r="A43" s="1" t="s">
        <v>47</v>
      </c>
      <c r="B43" s="1" t="s">
        <v>40</v>
      </c>
      <c r="C43" s="2">
        <v>4.0740740740740746E-3</v>
      </c>
      <c r="D43" s="9"/>
    </row>
    <row r="44" spans="1:15" x14ac:dyDescent="0.25">
      <c r="A44" s="1" t="s">
        <v>48</v>
      </c>
      <c r="B44" s="1" t="s">
        <v>40</v>
      </c>
      <c r="C44" s="2">
        <v>3.2870370370370367E-3</v>
      </c>
      <c r="D44" s="9"/>
    </row>
    <row r="45" spans="1:15" x14ac:dyDescent="0.25">
      <c r="A45" s="1" t="s">
        <v>49</v>
      </c>
      <c r="B45" s="1" t="s">
        <v>40</v>
      </c>
      <c r="C45" s="2">
        <v>2.9861111111111113E-3</v>
      </c>
      <c r="D45" s="9"/>
    </row>
    <row r="46" spans="1:15" x14ac:dyDescent="0.25">
      <c r="A46" s="1" t="s">
        <v>50</v>
      </c>
      <c r="B46" s="1" t="s">
        <v>40</v>
      </c>
      <c r="C46" s="2">
        <v>4.2129629629629626E-3</v>
      </c>
      <c r="D46" s="10"/>
    </row>
    <row r="47" spans="1:15" ht="12" customHeight="1" x14ac:dyDescent="0.25">
      <c r="C47" s="3">
        <f>SUM(C37:C46)</f>
        <v>3.7187499999999998E-2</v>
      </c>
    </row>
    <row r="48" spans="1:15" ht="45.75" customHeight="1" x14ac:dyDescent="0.25">
      <c r="A48" s="1" t="s">
        <v>82</v>
      </c>
      <c r="B48" s="1" t="s">
        <v>51</v>
      </c>
      <c r="C48" s="2">
        <v>3.483796296296296E-3</v>
      </c>
      <c r="D48" s="8">
        <v>2</v>
      </c>
    </row>
    <row r="49" spans="1:4" x14ac:dyDescent="0.25">
      <c r="A49" s="1" t="s">
        <v>52</v>
      </c>
      <c r="B49" s="1" t="s">
        <v>51</v>
      </c>
      <c r="C49" s="2">
        <v>4.0972222222222226E-3</v>
      </c>
      <c r="D49" s="9"/>
    </row>
    <row r="50" spans="1:4" x14ac:dyDescent="0.25">
      <c r="A50" s="1" t="s">
        <v>53</v>
      </c>
      <c r="B50" s="1" t="s">
        <v>51</v>
      </c>
      <c r="C50" s="2">
        <v>4.1435185185185186E-3</v>
      </c>
      <c r="D50" s="9"/>
    </row>
    <row r="51" spans="1:4" x14ac:dyDescent="0.25">
      <c r="A51" s="1" t="s">
        <v>54</v>
      </c>
      <c r="B51" s="1" t="s">
        <v>51</v>
      </c>
      <c r="C51" s="2">
        <v>4.0740740740740746E-3</v>
      </c>
      <c r="D51" s="9"/>
    </row>
    <row r="52" spans="1:4" x14ac:dyDescent="0.25">
      <c r="A52" s="1" t="s">
        <v>55</v>
      </c>
      <c r="B52" s="1" t="s">
        <v>51</v>
      </c>
      <c r="C52" s="2">
        <v>3.6689814814814814E-3</v>
      </c>
      <c r="D52" s="9"/>
    </row>
    <row r="53" spans="1:4" x14ac:dyDescent="0.25">
      <c r="A53" s="1" t="s">
        <v>56</v>
      </c>
      <c r="B53" s="1" t="s">
        <v>51</v>
      </c>
      <c r="C53" s="2">
        <v>3.8310185185185183E-3</v>
      </c>
      <c r="D53" s="9"/>
    </row>
    <row r="54" spans="1:4" x14ac:dyDescent="0.25">
      <c r="A54" s="1" t="s">
        <v>57</v>
      </c>
      <c r="B54" s="1" t="s">
        <v>51</v>
      </c>
      <c r="C54" s="2">
        <v>4.1203703703703706E-3</v>
      </c>
      <c r="D54" s="9"/>
    </row>
    <row r="55" spans="1:4" x14ac:dyDescent="0.25">
      <c r="A55" s="1" t="s">
        <v>58</v>
      </c>
      <c r="B55" s="1" t="s">
        <v>51</v>
      </c>
      <c r="C55" s="2">
        <v>4.1782407407407402E-3</v>
      </c>
      <c r="D55" s="9"/>
    </row>
    <row r="56" spans="1:4" x14ac:dyDescent="0.25">
      <c r="A56" s="1" t="s">
        <v>59</v>
      </c>
      <c r="B56" s="1" t="s">
        <v>51</v>
      </c>
      <c r="C56" s="2">
        <v>4.386574074074074E-3</v>
      </c>
      <c r="D56" s="9"/>
    </row>
    <row r="57" spans="1:4" x14ac:dyDescent="0.25">
      <c r="A57" s="1" t="s">
        <v>60</v>
      </c>
      <c r="B57" s="1" t="s">
        <v>51</v>
      </c>
      <c r="C57" s="2">
        <v>4.31712962962963E-3</v>
      </c>
      <c r="D57" s="10"/>
    </row>
    <row r="58" spans="1:4" x14ac:dyDescent="0.25">
      <c r="C58" s="3">
        <f>SUM(C48:C57)</f>
        <v>4.0300925925925921E-2</v>
      </c>
    </row>
    <row r="59" spans="1:4" x14ac:dyDescent="0.25">
      <c r="A59" s="1" t="s">
        <v>61</v>
      </c>
      <c r="B59" s="1" t="s">
        <v>8</v>
      </c>
      <c r="C59" s="2">
        <v>4.108796296296297E-3</v>
      </c>
      <c r="D59" s="8">
        <v>6</v>
      </c>
    </row>
    <row r="60" spans="1:4" x14ac:dyDescent="0.25">
      <c r="A60" s="1" t="s">
        <v>62</v>
      </c>
      <c r="B60" s="1" t="s">
        <v>8</v>
      </c>
      <c r="C60" s="2">
        <v>5.0694444444444441E-3</v>
      </c>
      <c r="D60" s="9"/>
    </row>
    <row r="61" spans="1:4" x14ac:dyDescent="0.25">
      <c r="A61" s="1" t="s">
        <v>63</v>
      </c>
      <c r="B61" s="1" t="s">
        <v>8</v>
      </c>
      <c r="C61" s="2">
        <v>4.4907407407407405E-3</v>
      </c>
      <c r="D61" s="9"/>
    </row>
    <row r="62" spans="1:4" x14ac:dyDescent="0.25">
      <c r="A62" s="1" t="s">
        <v>85</v>
      </c>
      <c r="B62" s="1" t="s">
        <v>8</v>
      </c>
      <c r="C62" s="2">
        <v>4.8726851851851856E-3</v>
      </c>
      <c r="D62" s="9"/>
    </row>
    <row r="63" spans="1:4" x14ac:dyDescent="0.25">
      <c r="A63" s="1" t="s">
        <v>64</v>
      </c>
      <c r="B63" s="1" t="s">
        <v>8</v>
      </c>
      <c r="C63" s="2">
        <v>5.7060185185185191E-3</v>
      </c>
      <c r="D63" s="9"/>
    </row>
    <row r="64" spans="1:4" x14ac:dyDescent="0.25">
      <c r="A64" s="1" t="s">
        <v>65</v>
      </c>
      <c r="B64" s="1" t="s">
        <v>8</v>
      </c>
      <c r="C64" s="2">
        <v>4.9074074074074072E-3</v>
      </c>
      <c r="D64" s="9"/>
    </row>
    <row r="65" spans="1:4" x14ac:dyDescent="0.25">
      <c r="A65" s="1" t="s">
        <v>66</v>
      </c>
      <c r="B65" s="1" t="s">
        <v>8</v>
      </c>
      <c r="C65" s="2">
        <v>4.5138888888888893E-3</v>
      </c>
      <c r="D65" s="9"/>
    </row>
    <row r="66" spans="1:4" x14ac:dyDescent="0.25">
      <c r="A66" s="1" t="s">
        <v>67</v>
      </c>
      <c r="B66" s="1" t="s">
        <v>8</v>
      </c>
      <c r="C66" s="2">
        <v>4.108796296296297E-3</v>
      </c>
      <c r="D66" s="9"/>
    </row>
    <row r="67" spans="1:4" x14ac:dyDescent="0.25">
      <c r="A67" s="1" t="s">
        <v>68</v>
      </c>
      <c r="B67" s="1" t="s">
        <v>8</v>
      </c>
      <c r="C67" s="2">
        <v>4.8148148148148152E-3</v>
      </c>
      <c r="D67" s="9"/>
    </row>
    <row r="68" spans="1:4" x14ac:dyDescent="0.25">
      <c r="A68" s="1" t="s">
        <v>69</v>
      </c>
      <c r="B68" s="1" t="s">
        <v>8</v>
      </c>
      <c r="C68" s="2">
        <v>4.9421296296296288E-3</v>
      </c>
      <c r="D68" s="10"/>
    </row>
    <row r="69" spans="1:4" x14ac:dyDescent="0.25">
      <c r="C69" s="3">
        <f>SUM(C59:C68)</f>
        <v>4.7534722222222221E-2</v>
      </c>
    </row>
    <row r="70" spans="1:4" x14ac:dyDescent="0.25">
      <c r="A70" s="1" t="s">
        <v>71</v>
      </c>
      <c r="B70" s="1" t="s">
        <v>70</v>
      </c>
      <c r="C70" s="2">
        <v>4.9652777777777777E-3</v>
      </c>
      <c r="D70" s="8">
        <v>4</v>
      </c>
    </row>
    <row r="71" spans="1:4" x14ac:dyDescent="0.25">
      <c r="A71" s="1" t="s">
        <v>72</v>
      </c>
      <c r="B71" s="1" t="s">
        <v>70</v>
      </c>
      <c r="C71" s="2">
        <v>4.1898148148148146E-3</v>
      </c>
      <c r="D71" s="9"/>
    </row>
    <row r="72" spans="1:4" x14ac:dyDescent="0.25">
      <c r="A72" s="1" t="s">
        <v>73</v>
      </c>
      <c r="B72" s="1" t="s">
        <v>70</v>
      </c>
      <c r="C72" s="2">
        <v>4.2592592592592595E-3</v>
      </c>
      <c r="D72" s="9"/>
    </row>
    <row r="73" spans="1:4" x14ac:dyDescent="0.25">
      <c r="A73" s="1" t="s">
        <v>74</v>
      </c>
      <c r="B73" s="1" t="s">
        <v>70</v>
      </c>
      <c r="C73" s="2">
        <v>4.8495370370370368E-3</v>
      </c>
      <c r="D73" s="9"/>
    </row>
    <row r="74" spans="1:4" x14ac:dyDescent="0.25">
      <c r="A74" s="1" t="s">
        <v>75</v>
      </c>
      <c r="B74" s="1" t="s">
        <v>70</v>
      </c>
      <c r="C74" s="2">
        <v>3.472222222222222E-3</v>
      </c>
      <c r="D74" s="9"/>
    </row>
    <row r="75" spans="1:4" x14ac:dyDescent="0.25">
      <c r="A75" s="1" t="s">
        <v>76</v>
      </c>
      <c r="B75" s="1" t="s">
        <v>70</v>
      </c>
      <c r="C75" s="2">
        <v>5.0578703703703706E-3</v>
      </c>
      <c r="D75" s="9"/>
    </row>
    <row r="76" spans="1:4" x14ac:dyDescent="0.25">
      <c r="A76" s="1" t="s">
        <v>77</v>
      </c>
      <c r="B76" s="1" t="s">
        <v>70</v>
      </c>
      <c r="C76" s="2">
        <v>4.2245370370370371E-3</v>
      </c>
      <c r="D76" s="9"/>
    </row>
    <row r="77" spans="1:4" x14ac:dyDescent="0.25">
      <c r="A77" s="1" t="s">
        <v>78</v>
      </c>
      <c r="B77" s="1" t="s">
        <v>70</v>
      </c>
      <c r="C77" s="2">
        <v>4.4560185185185189E-3</v>
      </c>
      <c r="D77" s="9"/>
    </row>
    <row r="78" spans="1:4" x14ac:dyDescent="0.25">
      <c r="A78" s="1" t="s">
        <v>79</v>
      </c>
      <c r="B78" s="1" t="s">
        <v>70</v>
      </c>
      <c r="C78" s="2">
        <v>4.108796296296297E-3</v>
      </c>
      <c r="D78" s="9"/>
    </row>
    <row r="79" spans="1:4" x14ac:dyDescent="0.25">
      <c r="A79" s="1" t="s">
        <v>80</v>
      </c>
      <c r="B79" s="1" t="s">
        <v>70</v>
      </c>
      <c r="C79" s="2">
        <v>5.1273148148148146E-3</v>
      </c>
      <c r="D79" s="10"/>
    </row>
    <row r="80" spans="1:4" x14ac:dyDescent="0.25">
      <c r="C80" s="3">
        <f>SUM(C70:C79)</f>
        <v>4.4710648148148152E-2</v>
      </c>
    </row>
  </sheetData>
  <sortState ref="L4:N38">
    <sortCondition ref="N4:N38"/>
  </sortState>
  <mergeCells count="7">
    <mergeCell ref="D3:D13"/>
    <mergeCell ref="D37:D46"/>
    <mergeCell ref="D48:D57"/>
    <mergeCell ref="D26:D35"/>
    <mergeCell ref="D70:D79"/>
    <mergeCell ref="D15:D24"/>
    <mergeCell ref="D59:D6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Сводный протокол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2021-03-22T03:10:34Z</dcterms:modified>
</cp:coreProperties>
</file>